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allotech-my.sharepoint.com/personal/syazalina_allo_my/Documents/Documents/RFQ/Concrete Slab for Cabin PMU Bukit Batu/02 BOQ/"/>
    </mc:Choice>
  </mc:AlternateContent>
  <xr:revisionPtr revIDLastSave="419" documentId="13_ncr:1_{4B766E90-DE3B-4229-B59F-62C6E21AB36F}" xr6:coauthVersionLast="47" xr6:coauthVersionMax="47" xr10:uidLastSave="{AB2F04C3-A288-4637-9CD8-A4A3F92C20A7}"/>
  <bookViews>
    <workbookView xWindow="-120" yWindow="-120" windowWidth="20730" windowHeight="11160" xr2:uid="{294104CC-AFB6-47F7-902C-7B2D0A18E7FC}"/>
  </bookViews>
  <sheets>
    <sheet name="BILL OF QUANTITY" sheetId="4" r:id="rId1"/>
  </sheets>
  <definedNames>
    <definedName name="_xlnm.Print_Area" localSheetId="0">'BILL OF QUANTITY'!$B$1:$G$49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4" l="1"/>
  <c r="G28" i="4"/>
  <c r="G27" i="4"/>
  <c r="G26" i="4"/>
  <c r="G25" i="4"/>
  <c r="G23" i="4"/>
  <c r="G22" i="4"/>
  <c r="G21" i="4"/>
  <c r="G20" i="4"/>
  <c r="G19" i="4"/>
  <c r="G14" i="4"/>
  <c r="G15" i="4"/>
  <c r="G16" i="4"/>
  <c r="G17" i="4"/>
</calcChain>
</file>

<file path=xl/sharedStrings.xml><?xml version="1.0" encoding="utf-8"?>
<sst xmlns="http://schemas.openxmlformats.org/spreadsheetml/2006/main" count="57" uniqueCount="53">
  <si>
    <t>Quantity</t>
  </si>
  <si>
    <t>No</t>
  </si>
  <si>
    <t xml:space="preserve">Description </t>
  </si>
  <si>
    <t>U.O.M</t>
  </si>
  <si>
    <t>Unit Price (RM)</t>
  </si>
  <si>
    <t xml:space="preserve">Total Price (RM) </t>
  </si>
  <si>
    <r>
      <rPr>
        <b/>
        <sz val="11"/>
        <color theme="1"/>
        <rFont val="Calibri"/>
        <family val="2"/>
        <scheme val="minor"/>
      </rPr>
      <t>Invoicing Terms :</t>
    </r>
    <r>
      <rPr>
        <sz val="11"/>
        <color theme="1"/>
        <rFont val="Calibri"/>
        <family val="2"/>
        <scheme val="minor"/>
      </rPr>
      <t xml:space="preserve"> 
100% Payment upon work completion and acceptance by Allo Technology.</t>
    </r>
  </si>
  <si>
    <r>
      <rPr>
        <b/>
        <sz val="11"/>
        <color theme="1"/>
        <rFont val="Calibri"/>
        <family val="2"/>
        <scheme val="minor"/>
      </rPr>
      <t>Payment Term :</t>
    </r>
    <r>
      <rPr>
        <sz val="11"/>
        <color theme="1"/>
        <rFont val="Calibri"/>
        <family val="2"/>
        <scheme val="minor"/>
      </rPr>
      <t xml:space="preserve"> 
Within fourty five (45) days upon invoice submission, upon delivery, job completion and acceptance by Allo Technology. </t>
    </r>
  </si>
  <si>
    <t>EA</t>
  </si>
  <si>
    <t xml:space="preserve"> Compliance Term</t>
  </si>
  <si>
    <t>(Yes/No)</t>
  </si>
  <si>
    <t>I acknowledge that I have read, understand and comply to the above job description in its entirety and capable of performing all of the stated requirements:</t>
  </si>
  <si>
    <t>Signature:</t>
  </si>
  <si>
    <t xml:space="preserve">Name :  </t>
  </si>
  <si>
    <t xml:space="preserve">Company Name :  </t>
  </si>
  <si>
    <t>Company's Stamp :</t>
  </si>
  <si>
    <t xml:space="preserve">Date :  </t>
  </si>
  <si>
    <t xml:space="preserve">Phone Number :   </t>
  </si>
  <si>
    <t>Sign Off by Contractor</t>
  </si>
  <si>
    <t>A</t>
  </si>
  <si>
    <t xml:space="preserve">Mobilization, preliminaries, site clearing, demolish of existing cabin structure, relocation of mainhole ( JRC7 ) and make good of impacted area inclusive of </t>
  </si>
  <si>
    <t>Mobilization Cost - South
Includes mobilization of manpower with valid NTSP and CIDB, equipment and tools, administrative charges and all other overheads for a site in Johor</t>
  </si>
  <si>
    <r>
      <t xml:space="preserve">Utility Mapping Johor
The rate is inclusive of site preparation, safety consideration, cost of usage of equipment, submission of drawings for endorsement from license surveyor or competent person and other items to complete the job according to TNB and/or local authority's requirement.  </t>
    </r>
    <r>
      <rPr>
        <b/>
        <sz val="10"/>
        <rFont val="Calibri"/>
        <family val="2"/>
        <scheme val="minor"/>
      </rPr>
      <t>( 9m x 7m = 63m2)</t>
    </r>
  </si>
  <si>
    <t>m2</t>
  </si>
  <si>
    <t>Clearing of site all vegetation, trees, shrubs, under growth, hacking and dispose existing reinforced concrete slab of structure foundation including complete grubbing and cart away to contractor's own dumpsite</t>
  </si>
  <si>
    <t>Lot</t>
  </si>
  <si>
    <t>Backhoe excavator / loader for site work activity ( Demolish existing concrete slab, Site Clearing, Excavation, Levelling, Relocation of Mainhole JRC7 &amp; Making good of site )</t>
  </si>
  <si>
    <t>Days</t>
  </si>
  <si>
    <t>B</t>
  </si>
  <si>
    <t>Foundation for cabin structure and Anti-Climb Fencing Pole. Rate include excavation, levelling with crusher run, sawn formwork to slab size, high yield reinforcing Fabric of Steel ( BRC ), Installation of PVC pipe for service pit (PVC pipe taken from existing cabin concrete slab), lean readymix concrete for cabin slab and fencing pole</t>
  </si>
  <si>
    <t>Backfilling and levelling with crusher run and sand for Cabin compound ( 8.4m x 6.6m x 0.1m )</t>
  </si>
  <si>
    <t>Ton</t>
  </si>
  <si>
    <t>BRC A7 (BS SIRIM JKR FULL SPEC) - 6meter X 2.2meter Reinforcing Fabric of Steel</t>
  </si>
  <si>
    <t>Nos</t>
  </si>
  <si>
    <t>Standard Grade Ready Mixed Concrete Grade 25 for Cabin Concrete Slab and Anti-Climb Pole Fencing</t>
  </si>
  <si>
    <t>m3</t>
  </si>
  <si>
    <t>Formwork according to concrete slab dimension ( 4.3m x 6.1m x 0.2m)</t>
  </si>
  <si>
    <t>Set</t>
  </si>
  <si>
    <t>Soil digging ( 0.45m x 0.45m ), erection of Anti-Climb Fencing Pole ( Fencing Pole to be supply by ALLO Cabin Contractor ) and pouring of ready mixed concrete grade 25</t>
  </si>
  <si>
    <t>C</t>
  </si>
  <si>
    <t>5/8" x 1800mm Threaded Copper Rod ( 3 Copper Rod per Earth Point )</t>
  </si>
  <si>
    <t>5/8" Rod Coupling ( 2 Rod Coupling per Earth Point )</t>
  </si>
  <si>
    <t>25mm x 3mm Annealed Copper Tape / Copper Strip</t>
  </si>
  <si>
    <t>Meter</t>
  </si>
  <si>
    <t>Thermo-cadwelding</t>
  </si>
  <si>
    <t xml:space="preserve">RFQ FOR CIVIL WORKS FOR TELECOMMUNICATION CABIN WORKS FOR ALLO TECHNOLOGY SDN. BHD. IN PMU BUKIT BATU   </t>
  </si>
  <si>
    <r>
      <t xml:space="preserve">Purpose: </t>
    </r>
    <r>
      <rPr>
        <sz val="12"/>
        <color theme="1"/>
        <rFont val="Calibri"/>
        <family val="2"/>
        <scheme val="minor"/>
      </rPr>
      <t>Construction of concrete slab for Cabin, concrete footing for Anti-Climb Fencing and any other related civil works to complete the installation according to ALLO specifications at PMU Bukit Batu ( BBTU )</t>
    </r>
  </si>
  <si>
    <r>
      <t xml:space="preserve">Location: </t>
    </r>
    <r>
      <rPr>
        <sz val="12"/>
        <color theme="1"/>
        <rFont val="Calibri"/>
        <family val="2"/>
        <scheme val="minor"/>
      </rPr>
      <t>Pencawang Masuk Utama ( PMU ) 500/275/132kV Bukit Batu ( BBTU )</t>
    </r>
  </si>
  <si>
    <r>
      <t xml:space="preserve">Project Duration : </t>
    </r>
    <r>
      <rPr>
        <sz val="12"/>
        <color theme="1"/>
        <rFont val="Calibri"/>
        <family val="2"/>
        <scheme val="minor"/>
      </rPr>
      <t>4 Days ( 13 January 2025 - 16 January 2025 )</t>
    </r>
  </si>
  <si>
    <t>Supply &amp; installation of Grounding system inclusive of Threaded Copper Rod c/w Rod Couplings, Exothemic Welding, Annealed Copper Tape - 25mm x 3mm to grounding point laid underground. ( Heavy Duty Concrete Earth Chamber to be supply by ALLO Cabin Contractor ).  Scope inclusive of ground resistance testing (Minimum requirement  5 Ohm or less)</t>
  </si>
  <si>
    <t>Grand Total Price Inclusive of All Applicable Taxes and Duties, Including Sales &amp; Services Tax (RM)</t>
  </si>
  <si>
    <r>
      <rPr>
        <b/>
        <sz val="11"/>
        <color theme="1"/>
        <rFont val="Calibri"/>
        <family val="2"/>
        <scheme val="minor"/>
      </rPr>
      <t>Qualification:</t>
    </r>
    <r>
      <rPr>
        <sz val="11"/>
        <color theme="1"/>
        <rFont val="Calibri"/>
        <family val="2"/>
        <scheme val="minor"/>
      </rPr>
      <t xml:space="preserve">
1. Registered as a vendor with Tenaga Nasional Berhad (TNB) </t>
    </r>
    <r>
      <rPr>
        <i/>
        <sz val="11"/>
        <color theme="1"/>
        <rFont val="Calibri"/>
        <family val="2"/>
        <scheme val="minor"/>
      </rPr>
      <t>*Please submit Sijil TNB Kontraktor Kerja</t>
    </r>
    <r>
      <rPr>
        <sz val="11"/>
        <color theme="1"/>
        <rFont val="Calibri"/>
        <family val="2"/>
        <scheme val="minor"/>
      </rPr>
      <t xml:space="preserve">
2. Contractor must possessed NIOSH TNB Safety Passport (NTSP) and CIDB Green Card </t>
    </r>
    <r>
      <rPr>
        <i/>
        <sz val="11"/>
        <color theme="1"/>
        <rFont val="Calibri"/>
        <family val="2"/>
        <scheme val="minor"/>
      </rPr>
      <t>*Please submit relevant supporting document</t>
    </r>
  </si>
  <si>
    <r>
      <rPr>
        <b/>
        <sz val="11"/>
        <color theme="1"/>
        <rFont val="Calibri"/>
        <family val="2"/>
        <scheme val="minor"/>
      </rPr>
      <t xml:space="preserve">Project Duration : </t>
    </r>
    <r>
      <rPr>
        <sz val="11"/>
        <color theme="1"/>
        <rFont val="Calibri"/>
        <family val="2"/>
        <scheme val="minor"/>
      </rPr>
      <t xml:space="preserve">
4 Days (13 January 2025 - 16 January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</si>
</sst>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17"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0"/>
      <color theme="1"/>
      <name val="Calibri"/>
      <family val="2"/>
      <scheme val="minor"/>
    </font>
    <font>
      <sz val="11"/>
      <color theme="1"/>
      <name val="Arial"/>
      <family val="2"/>
    </font>
    <font>
      <sz val="12"/>
      <color theme="1"/>
      <name val="Calibri"/>
      <family val="2"/>
      <scheme val="minor"/>
    </font>
    <font>
      <b/>
      <sz val="14"/>
      <color theme="1"/>
      <name val="Calibri"/>
      <family val="2"/>
      <scheme val="minor"/>
    </font>
    <font>
      <b/>
      <u/>
      <sz val="12"/>
      <color theme="1"/>
      <name val="Calibri"/>
      <family val="2"/>
      <scheme val="minor"/>
    </font>
    <font>
      <sz val="11"/>
      <color theme="0"/>
      <name val="Calibri"/>
      <family val="2"/>
      <scheme val="minor"/>
    </font>
    <font>
      <i/>
      <sz val="11"/>
      <color theme="1"/>
      <name val="Calibri"/>
      <family val="2"/>
      <scheme val="minor"/>
    </font>
    <font>
      <b/>
      <sz val="12"/>
      <color theme="0"/>
      <name val="Calibri"/>
      <family val="2"/>
      <scheme val="minor"/>
    </font>
    <font>
      <sz val="12"/>
      <name val="Calibri"/>
      <family val="2"/>
      <scheme val="minor"/>
    </font>
    <font>
      <b/>
      <sz val="10"/>
      <name val="Calibri"/>
      <family val="2"/>
      <scheme val="minor"/>
    </font>
    <font>
      <sz val="10"/>
      <name val="Calibri"/>
      <family val="2"/>
      <scheme val="minor"/>
    </font>
    <font>
      <b/>
      <sz val="12"/>
      <color theme="1"/>
      <name val="Calibri"/>
      <family val="2"/>
      <scheme val="minor"/>
    </font>
    <font>
      <b/>
      <sz val="11"/>
      <name val="Calibri"/>
      <family val="2"/>
      <scheme val="minor"/>
    </font>
  </fonts>
  <fills count="6">
    <fill>
      <patternFill patternType="none"/>
    </fill>
    <fill>
      <patternFill patternType="gray125"/>
    </fill>
    <fill>
      <patternFill patternType="solid">
        <fgColor rgb="FF7030A0"/>
        <bgColor indexed="64"/>
      </patternFill>
    </fill>
    <fill>
      <patternFill patternType="solid">
        <fgColor indexed="65"/>
        <bgColor indexed="64"/>
      </patternFill>
    </fill>
    <fill>
      <patternFill patternType="solid">
        <fgColor indexed="9"/>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3" fillId="0" borderId="0"/>
    <xf numFmtId="0" fontId="3" fillId="0" borderId="0"/>
    <xf numFmtId="0" fontId="4" fillId="0" borderId="0"/>
    <xf numFmtId="164" fontId="5" fillId="0" borderId="0" applyFont="0" applyFill="0" applyBorder="0" applyAlignment="0" applyProtection="0"/>
    <xf numFmtId="0" fontId="3" fillId="0" borderId="0"/>
  </cellStyleXfs>
  <cellXfs count="74">
    <xf numFmtId="0" fontId="0" fillId="0" borderId="0" xfId="0"/>
    <xf numFmtId="0" fontId="0" fillId="0" borderId="0" xfId="0" applyAlignment="1">
      <alignment horizontal="center"/>
    </xf>
    <xf numFmtId="0" fontId="0" fillId="0" borderId="0" xfId="0" applyAlignment="1">
      <alignment vertical="center"/>
    </xf>
    <xf numFmtId="0" fontId="0" fillId="0" borderId="3" xfId="0" applyBorder="1"/>
    <xf numFmtId="0" fontId="0" fillId="0" borderId="0" xfId="0"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xf>
    <xf numFmtId="0" fontId="6" fillId="3" borderId="0" xfId="0" applyFont="1" applyFill="1" applyAlignment="1">
      <alignment horizontal="left" vertical="top"/>
    </xf>
    <xf numFmtId="0" fontId="6" fillId="0" borderId="0" xfId="0" applyFont="1" applyAlignment="1">
      <alignment horizontal="center"/>
    </xf>
    <xf numFmtId="0" fontId="6" fillId="0" borderId="0" xfId="0" applyFont="1" applyAlignment="1">
      <alignment horizontal="center" vertical="center"/>
    </xf>
    <xf numFmtId="43" fontId="9" fillId="2" borderId="9" xfId="0" applyNumberFormat="1" applyFont="1" applyFill="1" applyBorder="1" applyAlignment="1">
      <alignment horizontal="center" vertical="center"/>
    </xf>
    <xf numFmtId="0" fontId="12" fillId="4" borderId="11" xfId="2" applyFont="1" applyFill="1" applyBorder="1"/>
    <xf numFmtId="0" fontId="12" fillId="4" borderId="0" xfId="2" applyFont="1" applyFill="1" applyAlignment="1">
      <alignment vertical="center" wrapText="1"/>
    </xf>
    <xf numFmtId="0" fontId="12" fillId="4" borderId="0" xfId="2" applyFont="1" applyFill="1" applyAlignment="1">
      <alignment horizontal="center" vertical="center" wrapText="1"/>
    </xf>
    <xf numFmtId="0" fontId="12" fillId="4" borderId="12" xfId="2" applyFont="1" applyFill="1" applyBorder="1" applyAlignment="1">
      <alignment vertical="center" wrapText="1"/>
    </xf>
    <xf numFmtId="0" fontId="12" fillId="4" borderId="11" xfId="2" applyFont="1" applyFill="1" applyBorder="1" applyAlignment="1" applyProtection="1">
      <alignment horizontal="left"/>
      <protection locked="0"/>
    </xf>
    <xf numFmtId="0" fontId="12" fillId="4" borderId="0" xfId="2" applyFont="1" applyFill="1" applyAlignment="1" applyProtection="1">
      <alignment horizontal="left"/>
      <protection locked="0"/>
    </xf>
    <xf numFmtId="0" fontId="12" fillId="4" borderId="12" xfId="2" applyFont="1" applyFill="1" applyBorder="1" applyAlignment="1" applyProtection="1">
      <alignment horizontal="left"/>
      <protection locked="0"/>
    </xf>
    <xf numFmtId="0" fontId="1" fillId="0" borderId="1" xfId="0" applyFont="1" applyBorder="1" applyAlignment="1">
      <alignment horizontal="center" vertical="center"/>
    </xf>
    <xf numFmtId="0" fontId="4" fillId="0" borderId="1" xfId="3" applyBorder="1" applyAlignment="1">
      <alignment horizontal="center" vertical="center"/>
    </xf>
    <xf numFmtId="0" fontId="14" fillId="0" borderId="4" xfId="5" applyFont="1" applyBorder="1" applyAlignment="1">
      <alignment vertical="center" wrapText="1"/>
    </xf>
    <xf numFmtId="0" fontId="14" fillId="0" borderId="1" xfId="5" applyFont="1" applyBorder="1" applyAlignment="1">
      <alignment horizontal="center" vertical="center" wrapText="1"/>
    </xf>
    <xf numFmtId="0" fontId="14" fillId="0" borderId="1" xfId="5" applyFont="1" applyBorder="1" applyAlignment="1">
      <alignment horizontal="center" vertical="center"/>
    </xf>
    <xf numFmtId="0" fontId="4" fillId="0" borderId="1" xfId="3" applyBorder="1" applyAlignment="1">
      <alignment horizontal="center" vertical="center" wrapText="1"/>
    </xf>
    <xf numFmtId="0" fontId="4" fillId="0" borderId="10" xfId="0" applyFont="1" applyBorder="1" applyAlignment="1">
      <alignment horizontal="left" vertical="center" wrapText="1"/>
    </xf>
    <xf numFmtId="0" fontId="4" fillId="0" borderId="1" xfId="0" applyFont="1" applyBorder="1" applyAlignment="1">
      <alignment horizontal="center" vertical="center" wrapText="1"/>
    </xf>
    <xf numFmtId="0" fontId="14" fillId="3" borderId="1" xfId="3" applyFont="1" applyFill="1" applyBorder="1" applyAlignment="1">
      <alignment horizontal="center" vertical="center" wrapText="1"/>
    </xf>
    <xf numFmtId="0" fontId="4" fillId="0" borderId="1" xfId="0" applyFont="1" applyBorder="1" applyAlignment="1">
      <alignment horizontal="left" vertical="center"/>
    </xf>
    <xf numFmtId="0" fontId="4" fillId="0" borderId="1" xfId="4" applyNumberFormat="1" applyFont="1" applyBorder="1" applyAlignment="1">
      <alignment horizontal="center" vertical="center"/>
    </xf>
    <xf numFmtId="0" fontId="4" fillId="0" borderId="4" xfId="3" applyBorder="1" applyAlignment="1">
      <alignment vertical="center" wrapText="1"/>
    </xf>
    <xf numFmtId="0" fontId="15" fillId="0" borderId="0" xfId="0" applyFont="1" applyAlignment="1">
      <alignment horizontal="left" vertical="center" wrapText="1"/>
    </xf>
    <xf numFmtId="0" fontId="16" fillId="5" borderId="1" xfId="0" applyFont="1" applyFill="1" applyBorder="1" applyAlignment="1">
      <alignment horizontal="center" vertical="center" wrapText="1"/>
    </xf>
    <xf numFmtId="0" fontId="16" fillId="0" borderId="1" xfId="0" applyFont="1" applyBorder="1" applyAlignment="1">
      <alignment horizontal="center" vertical="center"/>
    </xf>
    <xf numFmtId="43" fontId="12" fillId="3" borderId="15" xfId="0" applyNumberFormat="1" applyFont="1" applyFill="1" applyBorder="1" applyAlignment="1">
      <alignment horizontal="center" vertical="center"/>
    </xf>
    <xf numFmtId="0" fontId="16" fillId="5" borderId="2" xfId="0" applyFont="1" applyFill="1" applyBorder="1" applyAlignment="1">
      <alignment horizontal="left" vertical="center" wrapText="1"/>
    </xf>
    <xf numFmtId="0" fontId="16" fillId="5" borderId="10"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8" fillId="0" borderId="0" xfId="0" applyFont="1" applyAlignment="1">
      <alignment horizontal="left" vertical="center"/>
    </xf>
    <xf numFmtId="0" fontId="7" fillId="0" borderId="0" xfId="0" applyFont="1" applyAlignment="1">
      <alignment horizontal="center" vertical="center" wrapText="1"/>
    </xf>
    <xf numFmtId="0" fontId="11" fillId="2" borderId="1" xfId="0" applyFont="1" applyFill="1" applyBorder="1" applyAlignment="1">
      <alignment horizontal="center" vertical="center" wrapText="1"/>
    </xf>
    <xf numFmtId="0" fontId="0" fillId="0" borderId="1" xfId="0" applyBorder="1" applyAlignment="1">
      <alignment horizontal="center" vertical="center"/>
    </xf>
    <xf numFmtId="0" fontId="15" fillId="0" borderId="0" xfId="0" applyFont="1" applyAlignment="1">
      <alignment horizontal="left" vertical="center" wrapText="1"/>
    </xf>
    <xf numFmtId="0" fontId="8" fillId="0" borderId="0" xfId="0" applyFont="1" applyAlignment="1">
      <alignment horizontal="left" vertical="center" wrapText="1"/>
    </xf>
    <xf numFmtId="0" fontId="11" fillId="2" borderId="13" xfId="0" applyFont="1" applyFill="1" applyBorder="1" applyAlignment="1">
      <alignment horizontal="right" vertical="center"/>
    </xf>
    <xf numFmtId="0" fontId="11" fillId="2" borderId="8" xfId="0" applyFont="1" applyFill="1" applyBorder="1" applyAlignment="1">
      <alignment horizontal="right" vertical="center"/>
    </xf>
    <xf numFmtId="0" fontId="11" fillId="2" borderId="14" xfId="0" applyFont="1" applyFill="1" applyBorder="1" applyAlignment="1">
      <alignment horizontal="right" vertical="center"/>
    </xf>
    <xf numFmtId="0" fontId="0" fillId="3" borderId="2" xfId="0" applyFill="1" applyBorder="1" applyAlignment="1">
      <alignment horizontal="left" vertical="center" wrapText="1"/>
    </xf>
    <xf numFmtId="0" fontId="0" fillId="3" borderId="10" xfId="0" applyFill="1" applyBorder="1" applyAlignment="1">
      <alignment horizontal="left" vertical="center" wrapText="1"/>
    </xf>
    <xf numFmtId="0" fontId="0" fillId="3" borderId="4" xfId="0" applyFill="1" applyBorder="1" applyAlignment="1">
      <alignment horizontal="left" vertical="center" wrapText="1"/>
    </xf>
    <xf numFmtId="0" fontId="11" fillId="2" borderId="1" xfId="0" applyFont="1" applyFill="1" applyBorder="1" applyAlignment="1">
      <alignment horizontal="center" vertical="center"/>
    </xf>
    <xf numFmtId="0" fontId="0" fillId="3" borderId="1" xfId="0" applyFill="1"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12" fillId="4" borderId="11" xfId="2" applyFont="1" applyFill="1" applyBorder="1" applyAlignment="1" applyProtection="1">
      <alignment horizontal="left" vertical="center"/>
      <protection locked="0"/>
    </xf>
    <xf numFmtId="0" fontId="12" fillId="4" borderId="0" xfId="2" applyFont="1" applyFill="1" applyAlignment="1" applyProtection="1">
      <alignment horizontal="left" vertical="center"/>
      <protection locked="0"/>
    </xf>
    <xf numFmtId="0" fontId="12" fillId="4" borderId="12" xfId="2" applyFont="1" applyFill="1" applyBorder="1" applyAlignment="1" applyProtection="1">
      <alignment horizontal="left" vertical="center"/>
      <protection locked="0"/>
    </xf>
    <xf numFmtId="0" fontId="12" fillId="4" borderId="7" xfId="2" applyFont="1" applyFill="1" applyBorder="1" applyAlignment="1" applyProtection="1">
      <alignment horizontal="left" vertical="center"/>
      <protection locked="0"/>
    </xf>
    <xf numFmtId="0" fontId="12" fillId="4" borderId="5" xfId="2" applyFont="1" applyFill="1" applyBorder="1" applyAlignment="1" applyProtection="1">
      <alignment horizontal="left" vertical="center"/>
      <protection locked="0"/>
    </xf>
    <xf numFmtId="0" fontId="12" fillId="4" borderId="6" xfId="2" applyFont="1" applyFill="1" applyBorder="1" applyAlignment="1" applyProtection="1">
      <alignment horizontal="left" vertical="center"/>
      <protection locked="0"/>
    </xf>
    <xf numFmtId="165" fontId="11" fillId="2" borderId="7" xfId="0" applyNumberFormat="1" applyFont="1" applyFill="1" applyBorder="1" applyAlignment="1">
      <alignment horizontal="center" vertical="center"/>
    </xf>
    <xf numFmtId="165" fontId="11" fillId="2" borderId="5" xfId="0" applyNumberFormat="1" applyFont="1" applyFill="1" applyBorder="1" applyAlignment="1">
      <alignment horizontal="center" vertical="center"/>
    </xf>
    <xf numFmtId="165" fontId="11" fillId="2" borderId="6" xfId="0" applyNumberFormat="1" applyFont="1" applyFill="1" applyBorder="1" applyAlignment="1">
      <alignment horizontal="center" vertical="center"/>
    </xf>
    <xf numFmtId="0" fontId="12" fillId="4" borderId="11" xfId="2" applyFont="1" applyFill="1" applyBorder="1" applyAlignment="1" applyProtection="1">
      <alignment horizontal="center"/>
      <protection locked="0"/>
    </xf>
    <xf numFmtId="0" fontId="12" fillId="4" borderId="0" xfId="2" applyFont="1" applyFill="1" applyAlignment="1" applyProtection="1">
      <alignment horizontal="center"/>
      <protection locked="0"/>
    </xf>
    <xf numFmtId="0" fontId="12" fillId="4" borderId="12" xfId="2" applyFont="1" applyFill="1" applyBorder="1" applyAlignment="1" applyProtection="1">
      <alignment horizontal="center"/>
      <protection locked="0"/>
    </xf>
    <xf numFmtId="0" fontId="12" fillId="4" borderId="11" xfId="2" applyFont="1" applyFill="1" applyBorder="1" applyAlignment="1" applyProtection="1">
      <alignment horizontal="left"/>
      <protection locked="0"/>
    </xf>
    <xf numFmtId="0" fontId="12" fillId="4" borderId="0" xfId="2" applyFont="1" applyFill="1" applyAlignment="1" applyProtection="1">
      <alignment horizontal="left"/>
      <protection locked="0"/>
    </xf>
    <xf numFmtId="0" fontId="12" fillId="4" borderId="12" xfId="2" applyFont="1" applyFill="1" applyBorder="1" applyAlignment="1" applyProtection="1">
      <alignment horizontal="left"/>
      <protection locked="0"/>
    </xf>
    <xf numFmtId="0" fontId="12" fillId="4" borderId="11" xfId="2" applyFont="1" applyFill="1" applyBorder="1" applyAlignment="1">
      <alignment horizontal="left" vertical="center" wrapText="1"/>
    </xf>
    <xf numFmtId="0" fontId="12" fillId="4" borderId="0" xfId="2" applyFont="1" applyFill="1" applyAlignment="1">
      <alignment horizontal="left" vertical="center" wrapText="1"/>
    </xf>
    <xf numFmtId="0" fontId="12" fillId="4" borderId="12" xfId="2" applyFont="1" applyFill="1" applyBorder="1" applyAlignment="1">
      <alignment horizontal="left" vertical="center" wrapText="1"/>
    </xf>
  </cellXfs>
  <cellStyles count="6">
    <cellStyle name="Comma 4" xfId="4" xr:uid="{1BDFBD8B-4822-4526-A211-9F171E8CF5C0}"/>
    <cellStyle name="Normal" xfId="0" builtinId="0"/>
    <cellStyle name="Normal 2" xfId="1" xr:uid="{CCB4379D-01C6-4F1C-B7D1-DB3270B8F2C6}"/>
    <cellStyle name="Normal 2 2" xfId="2" xr:uid="{116AD743-ABAE-4EA9-B4BE-C62EE36FC636}"/>
    <cellStyle name="Normal 2 2 2" xfId="3" xr:uid="{2E8AF95A-B697-47A2-8C4F-B50F2210577A}"/>
    <cellStyle name="Normal 6" xfId="5" xr:uid="{F115BEFD-EFFC-4268-B714-B33B610F2A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68580</xdr:rowOff>
    </xdr:from>
    <xdr:to>
      <xdr:col>2</xdr:col>
      <xdr:colOff>748953</xdr:colOff>
      <xdr:row>5</xdr:row>
      <xdr:rowOff>125615</xdr:rowOff>
    </xdr:to>
    <xdr:pic>
      <xdr:nvPicPr>
        <xdr:cNvPr id="2" name="Picture 1">
          <a:extLst>
            <a:ext uri="{FF2B5EF4-FFF2-40B4-BE49-F238E27FC236}">
              <a16:creationId xmlns:a16="http://schemas.microsoft.com/office/drawing/2014/main" id="{A1E3DAE7-F1C3-49D9-A2C4-BB43FBA614FE}"/>
            </a:ext>
          </a:extLst>
        </xdr:cNvPr>
        <xdr:cNvPicPr>
          <a:picLocks noChangeAspect="1"/>
        </xdr:cNvPicPr>
      </xdr:nvPicPr>
      <xdr:blipFill>
        <a:blip xmlns:r="http://schemas.openxmlformats.org/officeDocument/2006/relationships" r:embed="rId1"/>
        <a:stretch>
          <a:fillRect/>
        </a:stretch>
      </xdr:blipFill>
      <xdr:spPr>
        <a:xfrm>
          <a:off x="571500" y="68580"/>
          <a:ext cx="1096298" cy="97143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1951F-C502-4171-839F-30C02B0DB15D}">
  <sheetPr>
    <pageSetUpPr fitToPage="1"/>
  </sheetPr>
  <dimension ref="A1:G49"/>
  <sheetViews>
    <sheetView showGridLines="0" tabSelected="1" view="pageBreakPreview" zoomScale="84" zoomScaleNormal="92" zoomScaleSheetLayoutView="84" workbookViewId="0">
      <selection activeCell="K33" sqref="K33"/>
    </sheetView>
  </sheetViews>
  <sheetFormatPr defaultRowHeight="15" x14ac:dyDescent="0.25"/>
  <cols>
    <col min="1" max="1" width="2.7109375" customWidth="1"/>
    <col min="2" max="2" width="4.7109375" style="1" customWidth="1"/>
    <col min="3" max="3" width="79.85546875" style="1" customWidth="1"/>
    <col min="4" max="4" width="10.28515625" style="1" customWidth="1"/>
    <col min="5" max="5" width="11" style="4" customWidth="1"/>
    <col min="6" max="6" width="16.28515625" style="1" customWidth="1"/>
    <col min="7" max="7" width="18.7109375" customWidth="1"/>
  </cols>
  <sheetData>
    <row r="1" spans="2:7" ht="15" customHeight="1" x14ac:dyDescent="0.25"/>
    <row r="2" spans="2:7" ht="15" customHeight="1" x14ac:dyDescent="0.25"/>
    <row r="3" spans="2:7" x14ac:dyDescent="0.25">
      <c r="B3" s="9"/>
      <c r="C3" s="9"/>
    </row>
    <row r="4" spans="2:7" x14ac:dyDescent="0.25">
      <c r="B4" s="9"/>
      <c r="C4" s="9"/>
    </row>
    <row r="5" spans="2:7" x14ac:dyDescent="0.25">
      <c r="B5" s="9"/>
      <c r="C5" s="9"/>
    </row>
    <row r="6" spans="2:7" x14ac:dyDescent="0.25">
      <c r="B6" s="9"/>
      <c r="C6" s="9"/>
    </row>
    <row r="7" spans="2:7" ht="32.25" customHeight="1" x14ac:dyDescent="0.25">
      <c r="B7" s="40" t="s">
        <v>45</v>
      </c>
      <c r="C7" s="40"/>
      <c r="D7" s="40"/>
      <c r="E7" s="40"/>
      <c r="F7" s="40"/>
      <c r="G7" s="40"/>
    </row>
    <row r="8" spans="2:7" ht="32.25" customHeight="1" x14ac:dyDescent="0.25">
      <c r="B8" s="44" t="s">
        <v>46</v>
      </c>
      <c r="C8" s="44"/>
      <c r="D8" s="44"/>
      <c r="E8" s="44"/>
      <c r="F8" s="44"/>
      <c r="G8" s="44"/>
    </row>
    <row r="9" spans="2:7" ht="21.75" customHeight="1" x14ac:dyDescent="0.25">
      <c r="B9" s="44" t="s">
        <v>47</v>
      </c>
      <c r="C9" s="45"/>
      <c r="D9" s="45"/>
      <c r="E9" s="45"/>
      <c r="F9" s="45"/>
      <c r="G9" s="45"/>
    </row>
    <row r="10" spans="2:7" ht="21.75" customHeight="1" x14ac:dyDescent="0.25">
      <c r="B10" s="44" t="s">
        <v>48</v>
      </c>
      <c r="C10" s="44"/>
      <c r="D10" s="44"/>
      <c r="E10" s="44"/>
      <c r="F10" s="44"/>
      <c r="G10" s="44"/>
    </row>
    <row r="11" spans="2:7" ht="9" customHeight="1" x14ac:dyDescent="0.25">
      <c r="B11" s="33"/>
      <c r="C11" s="33"/>
      <c r="D11" s="33"/>
      <c r="E11" s="33"/>
      <c r="F11" s="33"/>
      <c r="G11" s="33"/>
    </row>
    <row r="12" spans="2:7" s="2" customFormat="1" ht="18.75" customHeight="1" x14ac:dyDescent="0.25">
      <c r="B12" s="5" t="s">
        <v>1</v>
      </c>
      <c r="C12" s="5" t="s">
        <v>2</v>
      </c>
      <c r="D12" s="5" t="s">
        <v>3</v>
      </c>
      <c r="E12" s="5" t="s">
        <v>0</v>
      </c>
      <c r="F12" s="5" t="s">
        <v>4</v>
      </c>
      <c r="G12" s="6" t="s">
        <v>5</v>
      </c>
    </row>
    <row r="13" spans="2:7" s="2" customFormat="1" ht="27" customHeight="1" x14ac:dyDescent="0.25">
      <c r="B13" s="34" t="s">
        <v>19</v>
      </c>
      <c r="C13" s="37" t="s">
        <v>20</v>
      </c>
      <c r="D13" s="38"/>
      <c r="E13" s="38"/>
      <c r="F13" s="38"/>
      <c r="G13" s="39"/>
    </row>
    <row r="14" spans="2:7" s="2" customFormat="1" ht="48.75" customHeight="1" x14ac:dyDescent="0.25">
      <c r="B14" s="22">
        <v>1</v>
      </c>
      <c r="C14" s="23" t="s">
        <v>21</v>
      </c>
      <c r="D14" s="24" t="s">
        <v>8</v>
      </c>
      <c r="E14" s="25">
        <v>1</v>
      </c>
      <c r="F14" s="35"/>
      <c r="G14" s="36">
        <f>F14*E14</f>
        <v>0</v>
      </c>
    </row>
    <row r="15" spans="2:7" s="2" customFormat="1" ht="63.75" x14ac:dyDescent="0.25">
      <c r="B15" s="22">
        <v>2</v>
      </c>
      <c r="C15" s="23" t="s">
        <v>22</v>
      </c>
      <c r="D15" s="24" t="s">
        <v>23</v>
      </c>
      <c r="E15" s="25">
        <v>63</v>
      </c>
      <c r="F15" s="35"/>
      <c r="G15" s="36">
        <f t="shared" ref="G15:G17" si="0">F15*E15</f>
        <v>0</v>
      </c>
    </row>
    <row r="16" spans="2:7" s="2" customFormat="1" ht="48.75" customHeight="1" x14ac:dyDescent="0.25">
      <c r="B16" s="26">
        <v>3</v>
      </c>
      <c r="C16" s="23" t="s">
        <v>24</v>
      </c>
      <c r="D16" s="24" t="s">
        <v>25</v>
      </c>
      <c r="E16" s="24">
        <v>1</v>
      </c>
      <c r="F16" s="35"/>
      <c r="G16" s="36">
        <f t="shared" si="0"/>
        <v>0</v>
      </c>
    </row>
    <row r="17" spans="2:7" s="2" customFormat="1" ht="48.75" customHeight="1" x14ac:dyDescent="0.25">
      <c r="B17" s="26">
        <v>4</v>
      </c>
      <c r="C17" s="23" t="s">
        <v>26</v>
      </c>
      <c r="D17" s="24" t="s">
        <v>27</v>
      </c>
      <c r="E17" s="24">
        <v>2</v>
      </c>
      <c r="F17" s="35"/>
      <c r="G17" s="36">
        <f t="shared" si="0"/>
        <v>0</v>
      </c>
    </row>
    <row r="18" spans="2:7" s="2" customFormat="1" ht="47.25" customHeight="1" x14ac:dyDescent="0.25">
      <c r="B18" s="34" t="s">
        <v>28</v>
      </c>
      <c r="C18" s="37" t="s">
        <v>29</v>
      </c>
      <c r="D18" s="38"/>
      <c r="E18" s="38"/>
      <c r="F18" s="38"/>
      <c r="G18" s="39"/>
    </row>
    <row r="19" spans="2:7" s="2" customFormat="1" ht="34.5" customHeight="1" x14ac:dyDescent="0.25">
      <c r="B19" s="26">
        <v>1</v>
      </c>
      <c r="C19" s="27" t="s">
        <v>30</v>
      </c>
      <c r="D19" s="28" t="s">
        <v>31</v>
      </c>
      <c r="E19" s="28">
        <v>10</v>
      </c>
      <c r="F19" s="21"/>
      <c r="G19" s="36">
        <f t="shared" ref="G19:G23" si="1">F19*E19</f>
        <v>0</v>
      </c>
    </row>
    <row r="20" spans="2:7" s="2" customFormat="1" ht="34.5" customHeight="1" x14ac:dyDescent="0.25">
      <c r="B20" s="26">
        <v>2</v>
      </c>
      <c r="C20" s="27" t="s">
        <v>32</v>
      </c>
      <c r="D20" s="28" t="s">
        <v>33</v>
      </c>
      <c r="E20" s="28">
        <v>2</v>
      </c>
      <c r="F20" s="21"/>
      <c r="G20" s="36">
        <f t="shared" si="1"/>
        <v>0</v>
      </c>
    </row>
    <row r="21" spans="2:7" s="2" customFormat="1" ht="34.5" customHeight="1" x14ac:dyDescent="0.25">
      <c r="B21" s="26">
        <v>3</v>
      </c>
      <c r="C21" s="27" t="s">
        <v>34</v>
      </c>
      <c r="D21" s="28" t="s">
        <v>35</v>
      </c>
      <c r="E21" s="28">
        <v>7</v>
      </c>
      <c r="F21" s="21"/>
      <c r="G21" s="36">
        <f t="shared" si="1"/>
        <v>0</v>
      </c>
    </row>
    <row r="22" spans="2:7" s="2" customFormat="1" ht="34.5" customHeight="1" x14ac:dyDescent="0.25">
      <c r="B22" s="26">
        <v>4</v>
      </c>
      <c r="C22" s="27" t="s">
        <v>36</v>
      </c>
      <c r="D22" s="28" t="s">
        <v>37</v>
      </c>
      <c r="E22" s="28">
        <v>1</v>
      </c>
      <c r="F22" s="21"/>
      <c r="G22" s="36">
        <f t="shared" si="1"/>
        <v>0</v>
      </c>
    </row>
    <row r="23" spans="2:7" s="2" customFormat="1" ht="34.5" customHeight="1" x14ac:dyDescent="0.25">
      <c r="B23" s="26">
        <v>5</v>
      </c>
      <c r="C23" s="27" t="s">
        <v>38</v>
      </c>
      <c r="D23" s="28" t="s">
        <v>33</v>
      </c>
      <c r="E23" s="28">
        <v>12</v>
      </c>
      <c r="F23" s="21"/>
      <c r="G23" s="36">
        <f t="shared" si="1"/>
        <v>0</v>
      </c>
    </row>
    <row r="24" spans="2:7" s="2" customFormat="1" ht="48" customHeight="1" x14ac:dyDescent="0.25">
      <c r="B24" s="34" t="s">
        <v>39</v>
      </c>
      <c r="C24" s="37" t="s">
        <v>49</v>
      </c>
      <c r="D24" s="38"/>
      <c r="E24" s="38"/>
      <c r="F24" s="38"/>
      <c r="G24" s="39"/>
    </row>
    <row r="25" spans="2:7" s="2" customFormat="1" ht="34.5" customHeight="1" x14ac:dyDescent="0.25">
      <c r="B25" s="29">
        <v>1</v>
      </c>
      <c r="C25" s="30" t="s">
        <v>40</v>
      </c>
      <c r="D25" s="22" t="s">
        <v>33</v>
      </c>
      <c r="E25" s="31">
        <v>15</v>
      </c>
      <c r="F25" s="21"/>
      <c r="G25" s="36">
        <f t="shared" ref="G25:G28" si="2">F25*E25</f>
        <v>0</v>
      </c>
    </row>
    <row r="26" spans="2:7" s="2" customFormat="1" ht="34.5" customHeight="1" x14ac:dyDescent="0.25">
      <c r="B26" s="29">
        <v>2</v>
      </c>
      <c r="C26" s="30" t="s">
        <v>41</v>
      </c>
      <c r="D26" s="22" t="s">
        <v>33</v>
      </c>
      <c r="E26" s="31">
        <v>10</v>
      </c>
      <c r="F26" s="21"/>
      <c r="G26" s="36">
        <f t="shared" si="2"/>
        <v>0</v>
      </c>
    </row>
    <row r="27" spans="2:7" s="2" customFormat="1" ht="34.5" customHeight="1" x14ac:dyDescent="0.25">
      <c r="B27" s="29">
        <v>3</v>
      </c>
      <c r="C27" s="32" t="s">
        <v>42</v>
      </c>
      <c r="D27" s="22" t="s">
        <v>43</v>
      </c>
      <c r="E27" s="31">
        <v>30</v>
      </c>
      <c r="F27" s="21"/>
      <c r="G27" s="36">
        <f t="shared" si="2"/>
        <v>0</v>
      </c>
    </row>
    <row r="28" spans="2:7" s="2" customFormat="1" ht="34.5" customHeight="1" x14ac:dyDescent="0.25">
      <c r="B28" s="29">
        <v>4</v>
      </c>
      <c r="C28" s="32" t="s">
        <v>44</v>
      </c>
      <c r="D28" s="22" t="s">
        <v>8</v>
      </c>
      <c r="E28" s="31">
        <v>5</v>
      </c>
      <c r="F28" s="21"/>
      <c r="G28" s="36">
        <f t="shared" si="2"/>
        <v>0</v>
      </c>
    </row>
    <row r="29" spans="2:7" ht="27.6" customHeight="1" x14ac:dyDescent="0.25">
      <c r="B29" s="46" t="s">
        <v>50</v>
      </c>
      <c r="C29" s="47"/>
      <c r="D29" s="47"/>
      <c r="E29" s="47"/>
      <c r="F29" s="48"/>
      <c r="G29" s="13">
        <f>SUM(G14:G28)</f>
        <v>0</v>
      </c>
    </row>
    <row r="31" spans="2:7" ht="12" customHeight="1" x14ac:dyDescent="0.25">
      <c r="F31" s="41"/>
      <c r="G31" s="41"/>
    </row>
    <row r="32" spans="2:7" ht="30.75" customHeight="1" x14ac:dyDescent="0.25">
      <c r="B32" s="52" t="s">
        <v>9</v>
      </c>
      <c r="C32" s="52"/>
      <c r="D32" s="52"/>
      <c r="E32" s="52"/>
      <c r="F32" s="42" t="s">
        <v>10</v>
      </c>
      <c r="G32" s="42"/>
    </row>
    <row r="33" spans="1:7" ht="57" customHeight="1" x14ac:dyDescent="0.25">
      <c r="B33" s="49" t="s">
        <v>51</v>
      </c>
      <c r="C33" s="50"/>
      <c r="D33" s="50"/>
      <c r="E33" s="51"/>
      <c r="F33" s="7"/>
      <c r="G33" s="8"/>
    </row>
    <row r="34" spans="1:7" ht="33" customHeight="1" x14ac:dyDescent="0.25">
      <c r="B34" s="49" t="s">
        <v>52</v>
      </c>
      <c r="C34" s="50"/>
      <c r="D34" s="50"/>
      <c r="E34" s="51"/>
      <c r="F34" s="54"/>
      <c r="G34" s="55"/>
    </row>
    <row r="35" spans="1:7" ht="36" customHeight="1" x14ac:dyDescent="0.25">
      <c r="B35" s="53" t="s">
        <v>6</v>
      </c>
      <c r="C35" s="53"/>
      <c r="D35" s="53"/>
      <c r="E35" s="53"/>
      <c r="F35" s="43"/>
      <c r="G35" s="43"/>
    </row>
    <row r="36" spans="1:7" ht="47.25" customHeight="1" x14ac:dyDescent="0.25">
      <c r="B36" s="53" t="s">
        <v>7</v>
      </c>
      <c r="C36" s="53"/>
      <c r="D36" s="53"/>
      <c r="E36" s="53"/>
      <c r="F36" s="43"/>
      <c r="G36" s="43"/>
    </row>
    <row r="37" spans="1:7" ht="22.5" customHeight="1" x14ac:dyDescent="0.25">
      <c r="B37" s="10"/>
      <c r="C37" s="10"/>
      <c r="D37" s="11"/>
      <c r="E37" s="12"/>
    </row>
    <row r="38" spans="1:7" ht="24" customHeight="1" x14ac:dyDescent="0.25">
      <c r="A38" s="3"/>
      <c r="B38" s="62" t="s">
        <v>18</v>
      </c>
      <c r="C38" s="63"/>
      <c r="D38" s="63"/>
      <c r="E38" s="63"/>
      <c r="F38" s="63"/>
      <c r="G38" s="64"/>
    </row>
    <row r="39" spans="1:7" ht="15.75" x14ac:dyDescent="0.25">
      <c r="A39" s="3"/>
      <c r="B39" s="14"/>
      <c r="C39" s="15"/>
      <c r="D39" s="15"/>
      <c r="E39" s="15"/>
      <c r="F39" s="16"/>
      <c r="G39" s="17"/>
    </row>
    <row r="40" spans="1:7" ht="15.75" x14ac:dyDescent="0.25">
      <c r="A40" s="3"/>
      <c r="B40" s="71" t="s">
        <v>11</v>
      </c>
      <c r="C40" s="72"/>
      <c r="D40" s="72"/>
      <c r="E40" s="72"/>
      <c r="F40" s="72"/>
      <c r="G40" s="73"/>
    </row>
    <row r="41" spans="1:7" ht="15.75" x14ac:dyDescent="0.25">
      <c r="A41" s="3"/>
      <c r="B41" s="65"/>
      <c r="C41" s="66"/>
      <c r="D41" s="66"/>
      <c r="E41" s="66"/>
      <c r="F41" s="66"/>
      <c r="G41" s="67"/>
    </row>
    <row r="42" spans="1:7" ht="15.75" x14ac:dyDescent="0.25">
      <c r="B42" s="68" t="s">
        <v>12</v>
      </c>
      <c r="C42" s="69"/>
      <c r="D42" s="69"/>
      <c r="E42" s="69"/>
      <c r="F42" s="69"/>
      <c r="G42" s="70"/>
    </row>
    <row r="43" spans="1:7" ht="15.75" x14ac:dyDescent="0.25">
      <c r="B43" s="18"/>
      <c r="C43" s="19"/>
      <c r="D43" s="19"/>
      <c r="E43" s="19"/>
      <c r="F43" s="19"/>
      <c r="G43" s="20"/>
    </row>
    <row r="44" spans="1:7" ht="15.75" x14ac:dyDescent="0.25">
      <c r="B44" s="18"/>
      <c r="C44" s="19"/>
      <c r="D44" s="19"/>
      <c r="E44" s="19"/>
      <c r="F44" s="19"/>
      <c r="G44" s="20"/>
    </row>
    <row r="45" spans="1:7" ht="15.75" x14ac:dyDescent="0.25">
      <c r="B45" s="56" t="s">
        <v>13</v>
      </c>
      <c r="C45" s="57"/>
      <c r="D45" s="57"/>
      <c r="E45" s="57"/>
      <c r="F45" s="57"/>
      <c r="G45" s="58"/>
    </row>
    <row r="46" spans="1:7" ht="15.75" x14ac:dyDescent="0.25">
      <c r="B46" s="56" t="s">
        <v>17</v>
      </c>
      <c r="C46" s="57"/>
      <c r="D46" s="57"/>
      <c r="E46" s="57"/>
      <c r="F46" s="57"/>
      <c r="G46" s="58"/>
    </row>
    <row r="47" spans="1:7" ht="15.75" x14ac:dyDescent="0.25">
      <c r="B47" s="56" t="s">
        <v>14</v>
      </c>
      <c r="C47" s="57"/>
      <c r="D47" s="57"/>
      <c r="E47" s="57"/>
      <c r="F47" s="57"/>
      <c r="G47" s="58"/>
    </row>
    <row r="48" spans="1:7" ht="15.75" x14ac:dyDescent="0.25">
      <c r="B48" s="56" t="s">
        <v>15</v>
      </c>
      <c r="C48" s="57"/>
      <c r="D48" s="57"/>
      <c r="E48" s="57"/>
      <c r="F48" s="57"/>
      <c r="G48" s="58"/>
    </row>
    <row r="49" spans="2:7" ht="15.75" x14ac:dyDescent="0.25">
      <c r="B49" s="59" t="s">
        <v>16</v>
      </c>
      <c r="C49" s="60"/>
      <c r="D49" s="60"/>
      <c r="E49" s="60"/>
      <c r="F49" s="60"/>
      <c r="G49" s="61"/>
    </row>
  </sheetData>
  <protectedRanges>
    <protectedRange sqref="C13 C18:C23" name="Range5_4_9"/>
    <protectedRange sqref="D19:E23" name="Range5_1_5_9"/>
    <protectedRange sqref="C17" name="Range5_4_6"/>
    <protectedRange sqref="D16:E17" name="Range5_1_5_6"/>
    <protectedRange sqref="C14:C16" name="Range5_4_7"/>
    <protectedRange sqref="D14:E15" name="Range5_1_5_7"/>
    <protectedRange sqref="C24:C28" name="Range5_4_12"/>
    <protectedRange sqref="D24:E28" name="Range5_1_5_12"/>
  </protectedRanges>
  <mergeCells count="27">
    <mergeCell ref="B48:G48"/>
    <mergeCell ref="B49:G49"/>
    <mergeCell ref="B38:G38"/>
    <mergeCell ref="B41:G41"/>
    <mergeCell ref="B42:G42"/>
    <mergeCell ref="B45:G45"/>
    <mergeCell ref="B46:G46"/>
    <mergeCell ref="B47:G47"/>
    <mergeCell ref="B40:G40"/>
    <mergeCell ref="F36:G36"/>
    <mergeCell ref="B29:F29"/>
    <mergeCell ref="B33:E33"/>
    <mergeCell ref="B32:E32"/>
    <mergeCell ref="B35:E35"/>
    <mergeCell ref="B34:E34"/>
    <mergeCell ref="F34:G34"/>
    <mergeCell ref="B36:E36"/>
    <mergeCell ref="C24:G24"/>
    <mergeCell ref="B7:G7"/>
    <mergeCell ref="F31:G31"/>
    <mergeCell ref="F32:G32"/>
    <mergeCell ref="F35:G35"/>
    <mergeCell ref="B8:G8"/>
    <mergeCell ref="B9:G9"/>
    <mergeCell ref="B10:G10"/>
    <mergeCell ref="C13:G13"/>
    <mergeCell ref="C18:G18"/>
  </mergeCells>
  <printOptions horizontalCentered="1"/>
  <pageMargins left="0" right="0" top="0.15748031496062992" bottom="0.15748031496062992" header="0.31496062992125984" footer="0.19685039370078741"/>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BILL OF QUANTITY</vt:lpstr>
      <vt:lpstr>'BILL OF QUANTITY'!Print_Area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Nizam Asari</dc:creator>
  <cp:lastModifiedBy>Nur Syazalina Rumaizi</cp:lastModifiedBy>
  <cp:lastPrinted>2024-12-19T06:14:43Z</cp:lastPrinted>
  <dcterms:created xsi:type="dcterms:W3CDTF">2021-11-26T02:33:44Z</dcterms:created>
  <dcterms:modified xsi:type="dcterms:W3CDTF">2024-12-19T06:23:05Z</dcterms:modified>
</cp:coreProperties>
</file>